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205" activeTab="0"/>
  </bookViews>
  <sheets>
    <sheet name="ΚΕ.ΠΛΗ.ΝΕ.Τ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<sst xmlns="http://schemas.openxmlformats.org/spreadsheetml/2006/main" count="67" uniqueCount="62">
  <si>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I. Επιστημονική και παιδαγωγική κατάρτιση και συγκρότηση</t>
  </si>
  <si>
    <t xml:space="preserve">ΓΕΝΙΚΟ ΣΥΝΟΛΟ ΜΟΡΙΩΝ (Ι+ΙΙ) </t>
  </si>
  <si>
    <t>ΣΥΝΟΛΟ ΚΑΤΗΓΟΡΙΑΣ Ι</t>
  </si>
  <si>
    <t>ΣΥΝΟΛΟ ΚΑΤΗΓΟΡΙΑΣ ΙΙ</t>
  </si>
  <si>
    <t>ΟΝΟΜΑΤΕΠΩΝΥΜΟ</t>
  </si>
  <si>
    <t>Α.Μ.</t>
  </si>
  <si>
    <t>ΚΛΑΔΟΣ</t>
  </si>
  <si>
    <t>ΣΧΟΛΕΙΟ 
ΟΡΓΑΝΙΚΗΣ</t>
  </si>
  <si>
    <t>Α/Α</t>
  </si>
  <si>
    <t>ΦΕΚ 
ΔΙΟΡΙΣΜΟΥ</t>
  </si>
  <si>
    <t>μέχρι 20</t>
  </si>
  <si>
    <t xml:space="preserve">α) Διδακτορικό στην Πληροφορική ή συναφές αντικείμενο </t>
  </si>
  <si>
    <t>β) Μεταπτυχιακός τίτλος (Master) στην Πληροφορική ή συναφές αντικείμενο</t>
  </si>
  <si>
    <t>1.5</t>
  </si>
  <si>
    <r>
      <t>0,5</t>
    </r>
    <r>
      <rPr>
        <sz val="12"/>
        <rFont val="Calibri"/>
        <family val="2"/>
      </rPr>
      <t xml:space="preserve"> </t>
    </r>
    <r>
      <rPr>
        <sz val="12"/>
        <color indexed="8"/>
        <rFont val="Calibri"/>
        <family val="2"/>
      </rPr>
      <t>ανά 50 ώρες και μέχρι 4</t>
    </r>
  </si>
  <si>
    <t>0,5 για κάθε λογισμικό και μέχρι 2</t>
  </si>
  <si>
    <t>0,5 ανά βιβλίο και μέχρι 2</t>
  </si>
  <si>
    <t xml:space="preserve">0,2 για κάθε δημοσίευση και μέχρι 2 </t>
  </si>
  <si>
    <r>
      <t>0,2</t>
    </r>
    <r>
      <rPr>
        <sz val="12"/>
        <rFont val="Calibri"/>
        <family val="2"/>
      </rPr>
      <t xml:space="preserve"> μόρια</t>
    </r>
    <r>
      <rPr>
        <sz val="12"/>
        <color indexed="8"/>
        <rFont val="Calibri"/>
        <family val="2"/>
      </rPr>
      <t xml:space="preserve"> ανά εισήγηση ή ανακοίνωση και μέχρι 2 </t>
    </r>
  </si>
  <si>
    <t xml:space="preserve">γ) Πτυχίο Πληροφορικής Πανεπιστημίου </t>
  </si>
  <si>
    <t>δ) Πτυχίο Πληροφορικής Τ.Ε.Ι.</t>
  </si>
  <si>
    <t>ε) Πτυχίο Πανεπιστημίου, εκτός αυτών που αναφέρονται στην περίπτωση γ)</t>
  </si>
  <si>
    <t>στ) Πτυχίο Τ.Ε.Ι., εκτός αυτών που αναφέρονται στην περίπτωση δ)</t>
  </si>
  <si>
    <t>ζ) Άριστη γνώση ξένης γλώσσας</t>
  </si>
  <si>
    <t>η) Πολύ καλή γνώση ξένης γλώσσας</t>
  </si>
  <si>
    <t>θ) Καλή γνώση ξένης γλώσσας</t>
  </si>
  <si>
    <t>ι) Πιστοποιημένος επιμορφωτής σε προγράμματα επιμόρφωσης (Π.Ε.Κ., Μ.Π.Ε., Τ.Π.Ε.) ή πιστοποίηση επιμόρφωσης στις ΤΠΕ επιπέδου Β</t>
  </si>
  <si>
    <t>ια) Συμμετοχή σε σεμινάρια που συμβάλουν στην επιστημονική και παιδαγωγική κατάρτιση και συγκρότηση οργανωμένα από Υπουργεία ή φορείς της Τριτοβάθμιας εκπαίδευσης</t>
  </si>
  <si>
    <t>ιβ) Σχεδίαση και παραγωγή εκπαιδευτικού λογισμικού και λογισμικού υποστήριξης λειτουργίας μονάδων της Β/θμιας Εκπαίδευσης εφόσον  αποτελούν προϊόντα του Υ.ΠΑΙ.Θ.Π.Α. ή εποπτευόμενου Φορέα του</t>
  </si>
  <si>
    <r>
      <t xml:space="preserve">ιγ) Συγγραφή </t>
    </r>
    <r>
      <rPr>
        <sz val="12"/>
        <color indexed="8"/>
        <rFont val="Calibri"/>
        <family val="2"/>
      </rPr>
      <t>διδακτικών βιβλίων Πληροφορικής έκδοσης Ο.Ε.Δ.Β.</t>
    </r>
    <r>
      <rPr>
        <sz val="12"/>
        <rFont val="Calibri"/>
        <family val="2"/>
      </rPr>
      <t xml:space="preserve"> ή Πληροφορικής &amp; Νέων Τεχνολογιών, με αναγνωρισμένο ISBN, ατομικά ή ομαδικά</t>
    </r>
  </si>
  <si>
    <r>
      <t>ιδ) Δημοσιεύσεις άρθρων σχετικών με την Πληροφορική και την εισαγωγή των Νέων Τεχνολογιών στην Εκπαίδευση, σε έγκυρα εκπαιδευτικά και επιστημονικά περιοδικά</t>
    </r>
    <r>
      <rPr>
        <sz val="12"/>
        <color indexed="8"/>
        <rFont val="Calibri"/>
        <family val="2"/>
      </rPr>
      <t xml:space="preserve"> </t>
    </r>
  </si>
  <si>
    <t>ιε) Εισηγήσεις και ανακοινώσεις με περιεχόμενο σχετικό με την Πληροφορική και τις Νέες Τεχνολογίες, σε επιστημονικά συνέδρια και σεμινάρια με κριτές</t>
  </si>
  <si>
    <t>ΙΙ. Υπηρεσιακή Κατάσταση και διδακτική, εργαστηριακή και τεχνική εμπειρία</t>
  </si>
  <si>
    <t>0,5  ανά έτος, και μέχρι 3</t>
  </si>
  <si>
    <t>β) Διδακτική υπηρεσία πέραν της ελάχιστης απαιτούμενης για την επιλογή (3 έτη)</t>
  </si>
  <si>
    <t>0,5  ανά έτος, και μέχρι 2</t>
  </si>
  <si>
    <t>γ) Θητεία σε θέση Υπευθύνου ή Τεχνικού Υπευθύνου ΚΕ.ΠΛΗ.ΝΕ.Τ. και πρώην ΠΛΗ.ΝΕ.Τ. Διεύθυνσης ή Γραφείου Δευτεροβάθμιας Εκπαίδευσης</t>
  </si>
  <si>
    <t>1 ανά έτος, και μέχρι 5</t>
  </si>
  <si>
    <t>δ) Καθήκοντα Υπευθύνου σχολικού εργαστηρίου Πληροφορικής και Νέων Τεχνολογιών</t>
  </si>
  <si>
    <t>0,2 ανά έτος, και μέχρι 1</t>
  </si>
  <si>
    <t>ε) Προϋπηρεσία σε Φορέα υλοποίησης της Τεχνικής Στήριξης (ΤΣ) ή του Πανελλήνιου Σχολικού Δικτύου (ΠΣΔ)</t>
  </si>
  <si>
    <t>1 ανά έτος, και μέχρι 3</t>
  </si>
  <si>
    <t>στ) Προϋπηρεσία σε Κέντρο Διαχείρισης Δικτύου (ΝΟC) των ιδρυμάτων Τριτοβάθμιας Εκπαίδευσης ή Ερευνητικών Ινστιτούτων</t>
  </si>
  <si>
    <t>μέχρι 15</t>
  </si>
  <si>
    <t>ΠΕ19</t>
  </si>
  <si>
    <t>ΠΕ20</t>
  </si>
  <si>
    <t>α) Εκπαιδευτική υπηρεσία πέραν της ελάχιστης απαιτούμενης για την επιλογή (6 έτη)</t>
  </si>
  <si>
    <t>1η. ΤΕΧΝΙΚΟΥ ΥΠΕΥΘΥΝΟΥ
2η. ΥΠΕΥΘΥΝΟΥ</t>
  </si>
  <si>
    <t>ΜΠΟΥΝΟΒΑΣ ΣΤΕΦΑΝΟΣ</t>
  </si>
  <si>
    <t>ΣΙΩΖΟΣ ΑΘΑΝΑΣΙΟΣ</t>
  </si>
  <si>
    <t xml:space="preserve">1η. ΥΠΕΥΘΥΝΟΥ
2η. ΤΕΧΝΙΚΟΥ ΥΠΕΥΘΥΝΟΥ
</t>
  </si>
  <si>
    <t>ΤΣΑΛΙΚΙΔΗΣ ΓΕΩΡΓΙΟΣ</t>
  </si>
  <si>
    <t>ΚΥΡΙΑΚΙΔΗΣ ΘΩΜΑΣ</t>
  </si>
  <si>
    <t>1η. ΥΠΕΥΘΥΝΟΥ</t>
  </si>
  <si>
    <t>ΣΕΙΡΑ ΠΡΟΤΙΜΗΣΗΣ
/ΕΙΔΟΣ 
ΘΕΣΗΣ
ΠΡΟΤΙΜΗΣΗΣ</t>
  </si>
  <si>
    <t>ΓΕ.Λ. ΣΕΡΒΙΩΝ</t>
  </si>
  <si>
    <t>2ο ΕΠΑ.Λ. ΠΤΟΛΕΜΑΪΔΑΣ</t>
  </si>
  <si>
    <t>ΕΠΑ.Λ. ΣΙΑΤΙΣΤΑΣ</t>
  </si>
  <si>
    <t>ΠΙΝΑΚΑΣ ΑΞΙΟΛΟΓΙΚΩΝ ΜΟΝΑΔΩΝ 
ΥΠΟΨΗΦΙΩΝ ΥΠΕΥΘΥΝΩΝ ΚΑΙ ΤΕΧΝΙΚΩΝ ΥΠΕΥΘΥΝΩΝ
ΤΩΝ ΚΕ.ΠΛΗ.ΝΕ.Τ. ΚΟΖΑΝΗΣ</t>
  </si>
  <si>
    <t>ΚΟΖΑΝΗ, 05-09-2016</t>
  </si>
  <si>
    <t>Ο ΠΕΡΙΦΕΡΕΙΑΚΟΣ ΔΙΕΥΘΥΝΤΗΣ ΕΚΠΑΙΔΕΥΣΗΣ ΔΥΤΙΚΗΣ ΜΑΚΕΔΟΝΙΑΣ</t>
  </si>
  <si>
    <t>ΚΩΝΣΤΑΝΤΙΝΟΣ ΚΩΝΣΤΑΝΤΟΠΟΥΛΟΣ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</si>
</sst>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6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System"/>
      <family val="2"/>
    </font>
    <font>
      <sz val="11"/>
      <color indexed="9"/>
      <name val="System"/>
      <family val="2"/>
    </font>
    <font>
      <sz val="11"/>
      <color indexed="62"/>
      <name val="System"/>
      <family val="2"/>
    </font>
    <font>
      <b/>
      <sz val="11"/>
      <color indexed="9"/>
      <name val="System"/>
      <family val="2"/>
    </font>
    <font>
      <b/>
      <sz val="11"/>
      <color indexed="63"/>
      <name val="System"/>
      <family val="2"/>
    </font>
    <font>
      <i/>
      <sz val="11"/>
      <color indexed="23"/>
      <name val="System"/>
      <family val="2"/>
    </font>
    <font>
      <b/>
      <sz val="15"/>
      <color indexed="56"/>
      <name val="System"/>
      <family val="2"/>
    </font>
    <font>
      <b/>
      <sz val="13"/>
      <color indexed="56"/>
      <name val="System"/>
      <family val="2"/>
    </font>
    <font>
      <b/>
      <sz val="11"/>
      <color indexed="56"/>
      <name val="System"/>
      <family val="2"/>
    </font>
    <font>
      <sz val="11"/>
      <color indexed="20"/>
      <name val="System"/>
      <family val="2"/>
    </font>
    <font>
      <sz val="11"/>
      <color indexed="17"/>
      <name val="System"/>
      <family val="2"/>
    </font>
    <font>
      <sz val="11"/>
      <color indexed="60"/>
      <name val="System"/>
      <family val="2"/>
    </font>
    <font>
      <sz val="11"/>
      <color indexed="10"/>
      <name val="System"/>
      <family val="2"/>
    </font>
    <font>
      <sz val="11"/>
      <color indexed="52"/>
      <name val="System"/>
      <family val="2"/>
    </font>
    <font>
      <b/>
      <sz val="11"/>
      <color indexed="8"/>
      <name val="System"/>
      <family val="2"/>
    </font>
    <font>
      <b/>
      <sz val="18"/>
      <color indexed="56"/>
      <name val="Cambria"/>
      <family val="2"/>
    </font>
    <font>
      <b/>
      <sz val="11"/>
      <color indexed="52"/>
      <name val="System"/>
      <family val="2"/>
    </font>
    <font>
      <sz val="11"/>
      <color theme="1"/>
      <name val="System"/>
      <family val="2"/>
    </font>
    <font>
      <sz val="11"/>
      <color theme="0"/>
      <name val="System"/>
      <family val="2"/>
    </font>
    <font>
      <sz val="11"/>
      <color rgb="FF3F3F76"/>
      <name val="System"/>
      <family val="2"/>
    </font>
    <font>
      <b/>
      <sz val="11"/>
      <color theme="0"/>
      <name val="System"/>
      <family val="2"/>
    </font>
    <font>
      <b/>
      <sz val="11"/>
      <color rgb="FF3F3F3F"/>
      <name val="System"/>
      <family val="2"/>
    </font>
    <font>
      <i/>
      <sz val="11"/>
      <color rgb="FF7F7F7F"/>
      <name val="System"/>
      <family val="2"/>
    </font>
    <font>
      <b/>
      <sz val="15"/>
      <color theme="3"/>
      <name val="System"/>
      <family val="2"/>
    </font>
    <font>
      <b/>
      <sz val="13"/>
      <color theme="3"/>
      <name val="System"/>
      <family val="2"/>
    </font>
    <font>
      <b/>
      <sz val="11"/>
      <color theme="3"/>
      <name val="System"/>
      <family val="2"/>
    </font>
    <font>
      <sz val="11"/>
      <color rgb="FF9C0006"/>
      <name val="System"/>
      <family val="2"/>
    </font>
    <font>
      <sz val="11"/>
      <color rgb="FF006100"/>
      <name val="System"/>
      <family val="2"/>
    </font>
    <font>
      <sz val="11"/>
      <color rgb="FF9C6500"/>
      <name val="System"/>
      <family val="2"/>
    </font>
    <font>
      <sz val="11"/>
      <color rgb="FFFF0000"/>
      <name val="System"/>
      <family val="2"/>
    </font>
    <font>
      <sz val="11"/>
      <color rgb="FFFA7D00"/>
      <name val="System"/>
      <family val="2"/>
    </font>
    <font>
      <b/>
      <sz val="11"/>
      <color theme="1"/>
      <name val="System"/>
      <family val="2"/>
    </font>
    <font>
      <b/>
      <sz val="18"/>
      <color theme="3"/>
      <name val="Cambria"/>
      <family val="2"/>
    </font>
    <font>
      <b/>
      <sz val="11"/>
      <color rgb="FFFA7D00"/>
      <name val="Syste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1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textRotation="90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center" vertical="center"/>
    </xf>
    <xf numFmtId="2" fontId="3" fillId="34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2" fontId="3" fillId="34" borderId="26" xfId="0" applyNumberFormat="1" applyFont="1" applyFill="1" applyBorder="1" applyAlignment="1">
      <alignment horizontal="center" vertical="center" wrapText="1"/>
    </xf>
    <xf numFmtId="2" fontId="2" fillId="33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="75" zoomScaleNormal="75" zoomScalePageLayoutView="0" workbookViewId="0" topLeftCell="A1">
      <pane xSplit="9" ySplit="3" topLeftCell="J1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P15" sqref="P15:P21"/>
    </sheetView>
  </sheetViews>
  <sheetFormatPr defaultColWidth="9.140625" defaultRowHeight="12.75"/>
  <cols>
    <col min="1" max="2" width="9.421875" style="5" bestFit="1" customWidth="1"/>
    <col min="3" max="3" width="29.00390625" style="5" customWidth="1"/>
    <col min="4" max="4" width="10.421875" style="5" customWidth="1"/>
    <col min="5" max="5" width="16.140625" style="5" hidden="1" customWidth="1"/>
    <col min="6" max="6" width="21.140625" style="5" customWidth="1"/>
    <col min="7" max="7" width="34.00390625" style="5" customWidth="1"/>
    <col min="8" max="16" width="5.7109375" style="5" customWidth="1"/>
    <col min="17" max="17" width="6.8515625" style="5" bestFit="1" customWidth="1"/>
    <col min="18" max="18" width="11.57421875" style="5" customWidth="1"/>
    <col min="19" max="19" width="13.8515625" style="5" customWidth="1"/>
    <col min="20" max="20" width="12.57421875" style="5" customWidth="1"/>
    <col min="21" max="21" width="13.28125" style="5" customWidth="1"/>
    <col min="22" max="22" width="14.00390625" style="5" customWidth="1"/>
    <col min="23" max="23" width="13.7109375" style="5" customWidth="1"/>
    <col min="24" max="29" width="9.421875" style="5" customWidth="1"/>
    <col min="30" max="30" width="13.7109375" style="5" customWidth="1"/>
    <col min="31" max="31" width="10.7109375" style="5" customWidth="1"/>
    <col min="32" max="16384" width="9.140625" style="5" customWidth="1"/>
  </cols>
  <sheetData>
    <row r="1" spans="1:31" ht="22.5" customHeight="1" thickBot="1">
      <c r="A1" s="54"/>
      <c r="B1" s="54"/>
      <c r="C1" s="54"/>
      <c r="D1" s="54"/>
      <c r="E1" s="54"/>
      <c r="F1" s="54"/>
      <c r="G1" s="54"/>
      <c r="H1" s="48" t="s">
        <v>0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51" t="s">
        <v>32</v>
      </c>
      <c r="Y1" s="52"/>
      <c r="Z1" s="52"/>
      <c r="AA1" s="52"/>
      <c r="AB1" s="52"/>
      <c r="AC1" s="52"/>
      <c r="AD1" s="53"/>
      <c r="AE1" s="46" t="s">
        <v>1</v>
      </c>
    </row>
    <row r="2" spans="1:31" ht="238.5" customHeight="1">
      <c r="A2" s="55" t="s">
        <v>58</v>
      </c>
      <c r="B2" s="56"/>
      <c r="C2" s="56"/>
      <c r="D2" s="56"/>
      <c r="E2" s="56"/>
      <c r="F2" s="56"/>
      <c r="G2" s="57"/>
      <c r="H2" s="21" t="s">
        <v>11</v>
      </c>
      <c r="I2" s="20" t="s">
        <v>12</v>
      </c>
      <c r="J2" s="20" t="s">
        <v>19</v>
      </c>
      <c r="K2" s="20" t="s">
        <v>20</v>
      </c>
      <c r="L2" s="20" t="s">
        <v>21</v>
      </c>
      <c r="M2" s="20" t="s">
        <v>22</v>
      </c>
      <c r="N2" s="20" t="s">
        <v>23</v>
      </c>
      <c r="O2" s="20" t="s">
        <v>24</v>
      </c>
      <c r="P2" s="20" t="s">
        <v>25</v>
      </c>
      <c r="Q2" s="20" t="s">
        <v>26</v>
      </c>
      <c r="R2" s="20" t="s">
        <v>27</v>
      </c>
      <c r="S2" s="20" t="s">
        <v>28</v>
      </c>
      <c r="T2" s="20" t="s">
        <v>29</v>
      </c>
      <c r="U2" s="20" t="s">
        <v>30</v>
      </c>
      <c r="V2" s="20" t="s">
        <v>31</v>
      </c>
      <c r="W2" s="10" t="s">
        <v>2</v>
      </c>
      <c r="X2" s="21" t="s">
        <v>46</v>
      </c>
      <c r="Y2" s="20" t="s">
        <v>34</v>
      </c>
      <c r="Z2" s="20" t="s">
        <v>36</v>
      </c>
      <c r="AA2" s="20" t="s">
        <v>38</v>
      </c>
      <c r="AB2" s="20" t="s">
        <v>40</v>
      </c>
      <c r="AC2" s="20" t="s">
        <v>42</v>
      </c>
      <c r="AD2" s="4" t="s">
        <v>3</v>
      </c>
      <c r="AE2" s="47"/>
    </row>
    <row r="3" spans="1:31" ht="106.5" customHeight="1" thickBot="1">
      <c r="A3" s="17" t="s">
        <v>8</v>
      </c>
      <c r="B3" s="18" t="s">
        <v>5</v>
      </c>
      <c r="C3" s="18" t="s">
        <v>4</v>
      </c>
      <c r="D3" s="18" t="s">
        <v>6</v>
      </c>
      <c r="E3" s="19" t="s">
        <v>9</v>
      </c>
      <c r="F3" s="19" t="s">
        <v>7</v>
      </c>
      <c r="G3" s="22" t="s">
        <v>54</v>
      </c>
      <c r="H3" s="27">
        <v>6</v>
      </c>
      <c r="I3" s="28">
        <v>4</v>
      </c>
      <c r="J3" s="28">
        <v>3</v>
      </c>
      <c r="K3" s="28">
        <v>3</v>
      </c>
      <c r="L3" s="28">
        <v>2</v>
      </c>
      <c r="M3" s="28">
        <v>2</v>
      </c>
      <c r="N3" s="28">
        <v>2</v>
      </c>
      <c r="O3" s="28" t="s">
        <v>13</v>
      </c>
      <c r="P3" s="28">
        <v>1</v>
      </c>
      <c r="Q3" s="28">
        <v>2</v>
      </c>
      <c r="R3" s="29" t="s">
        <v>14</v>
      </c>
      <c r="S3" s="29" t="s">
        <v>15</v>
      </c>
      <c r="T3" s="29" t="s">
        <v>16</v>
      </c>
      <c r="U3" s="29" t="s">
        <v>17</v>
      </c>
      <c r="V3" s="29" t="s">
        <v>18</v>
      </c>
      <c r="W3" s="13" t="s">
        <v>10</v>
      </c>
      <c r="X3" s="30" t="s">
        <v>33</v>
      </c>
      <c r="Y3" s="29" t="s">
        <v>35</v>
      </c>
      <c r="Z3" s="29" t="s">
        <v>37</v>
      </c>
      <c r="AA3" s="29" t="s">
        <v>39</v>
      </c>
      <c r="AB3" s="29" t="s">
        <v>41</v>
      </c>
      <c r="AC3" s="29" t="s">
        <v>41</v>
      </c>
      <c r="AD3" s="13" t="s">
        <v>43</v>
      </c>
      <c r="AE3" s="47"/>
    </row>
    <row r="4" spans="1:31" ht="47.25" customHeight="1">
      <c r="A4" s="31">
        <v>1</v>
      </c>
      <c r="B4" s="32">
        <v>199935</v>
      </c>
      <c r="C4" s="32" t="s">
        <v>52</v>
      </c>
      <c r="D4" s="32" t="s">
        <v>44</v>
      </c>
      <c r="E4" s="32"/>
      <c r="F4" s="33" t="s">
        <v>55</v>
      </c>
      <c r="G4" s="42" t="s">
        <v>53</v>
      </c>
      <c r="H4" s="41">
        <v>6</v>
      </c>
      <c r="I4" s="35">
        <v>4</v>
      </c>
      <c r="J4" s="35"/>
      <c r="K4" s="35"/>
      <c r="L4" s="35"/>
      <c r="M4" s="35"/>
      <c r="N4" s="35">
        <v>2</v>
      </c>
      <c r="O4" s="35"/>
      <c r="P4" s="35"/>
      <c r="Q4" s="35">
        <v>2</v>
      </c>
      <c r="R4" s="35">
        <v>2</v>
      </c>
      <c r="S4" s="35">
        <v>1.5</v>
      </c>
      <c r="T4" s="35"/>
      <c r="U4" s="35">
        <v>1</v>
      </c>
      <c r="V4" s="35">
        <v>0.6</v>
      </c>
      <c r="W4" s="36">
        <f>SUM(H4:V4)</f>
        <v>19.1</v>
      </c>
      <c r="X4" s="34">
        <v>3</v>
      </c>
      <c r="Y4" s="35">
        <v>0.875</v>
      </c>
      <c r="Z4" s="35">
        <v>2</v>
      </c>
      <c r="AA4" s="35"/>
      <c r="AB4" s="35"/>
      <c r="AC4" s="35">
        <v>3</v>
      </c>
      <c r="AD4" s="44">
        <f>SUM(X4:AC4)</f>
        <v>8.875</v>
      </c>
      <c r="AE4" s="43">
        <f>W4+AD4</f>
        <v>27.975</v>
      </c>
    </row>
    <row r="5" spans="1:31" ht="53.25" customHeight="1">
      <c r="A5" s="6">
        <v>2</v>
      </c>
      <c r="B5" s="7">
        <v>209274</v>
      </c>
      <c r="C5" s="7" t="s">
        <v>51</v>
      </c>
      <c r="D5" s="7" t="s">
        <v>45</v>
      </c>
      <c r="E5" s="7"/>
      <c r="F5" s="9" t="s">
        <v>56</v>
      </c>
      <c r="G5" s="25" t="s">
        <v>50</v>
      </c>
      <c r="H5" s="15"/>
      <c r="I5" s="15">
        <v>4</v>
      </c>
      <c r="J5" s="15"/>
      <c r="K5" s="15"/>
      <c r="L5" s="15"/>
      <c r="M5" s="15"/>
      <c r="N5" s="14"/>
      <c r="O5" s="15"/>
      <c r="P5" s="15">
        <v>1</v>
      </c>
      <c r="Q5" s="15">
        <v>2</v>
      </c>
      <c r="R5" s="15">
        <v>2</v>
      </c>
      <c r="S5" s="15">
        <v>2</v>
      </c>
      <c r="T5" s="15"/>
      <c r="U5" s="15"/>
      <c r="V5" s="15">
        <v>0.2</v>
      </c>
      <c r="W5" s="26">
        <f>SUM(H5:V5)</f>
        <v>11.2</v>
      </c>
      <c r="X5" s="15">
        <v>3</v>
      </c>
      <c r="Y5" s="15">
        <v>2</v>
      </c>
      <c r="Z5" s="15"/>
      <c r="AA5" s="15"/>
      <c r="AB5" s="15"/>
      <c r="AC5" s="14"/>
      <c r="AD5" s="26">
        <f>SUM(X5:AC5)</f>
        <v>5</v>
      </c>
      <c r="AE5" s="37">
        <f>W5+AD5</f>
        <v>16.2</v>
      </c>
    </row>
    <row r="6" spans="1:31" ht="53.25" customHeight="1">
      <c r="A6" s="6">
        <v>3</v>
      </c>
      <c r="B6" s="7">
        <v>190987</v>
      </c>
      <c r="C6" s="7" t="s">
        <v>49</v>
      </c>
      <c r="D6" s="7" t="s">
        <v>44</v>
      </c>
      <c r="E6" s="7"/>
      <c r="F6" s="9" t="s">
        <v>55</v>
      </c>
      <c r="G6" s="25" t="s">
        <v>50</v>
      </c>
      <c r="H6" s="15"/>
      <c r="I6" s="15"/>
      <c r="J6" s="15"/>
      <c r="K6" s="15"/>
      <c r="L6" s="15"/>
      <c r="M6" s="15"/>
      <c r="N6" s="15">
        <v>2</v>
      </c>
      <c r="O6" s="15"/>
      <c r="P6" s="15"/>
      <c r="Q6" s="15">
        <v>2</v>
      </c>
      <c r="R6" s="15">
        <v>1.5</v>
      </c>
      <c r="S6" s="15"/>
      <c r="T6" s="15"/>
      <c r="U6" s="15"/>
      <c r="V6" s="15">
        <v>0.4</v>
      </c>
      <c r="W6" s="26">
        <f>SUM(H6:V6)</f>
        <v>5.9</v>
      </c>
      <c r="X6" s="15">
        <v>3</v>
      </c>
      <c r="Y6" s="15">
        <v>2</v>
      </c>
      <c r="Z6" s="15"/>
      <c r="AA6" s="15">
        <v>1</v>
      </c>
      <c r="AB6" s="15"/>
      <c r="AC6" s="14"/>
      <c r="AD6" s="26">
        <f>SUM(X6:AC6)</f>
        <v>6</v>
      </c>
      <c r="AE6" s="37">
        <f>W6+AD6</f>
        <v>11.9</v>
      </c>
    </row>
    <row r="7" spans="1:31" ht="53.25" customHeight="1" thickBot="1">
      <c r="A7" s="23">
        <v>4</v>
      </c>
      <c r="B7" s="11">
        <v>200836</v>
      </c>
      <c r="C7" s="11" t="s">
        <v>48</v>
      </c>
      <c r="D7" s="11" t="s">
        <v>44</v>
      </c>
      <c r="E7" s="11"/>
      <c r="F7" s="12" t="s">
        <v>57</v>
      </c>
      <c r="G7" s="38" t="s">
        <v>47</v>
      </c>
      <c r="H7" s="16"/>
      <c r="I7" s="16"/>
      <c r="J7" s="16"/>
      <c r="K7" s="16"/>
      <c r="L7" s="16"/>
      <c r="M7" s="16"/>
      <c r="N7" s="16">
        <v>2</v>
      </c>
      <c r="O7" s="16"/>
      <c r="P7" s="16"/>
      <c r="Q7" s="16"/>
      <c r="R7" s="16">
        <v>0.5</v>
      </c>
      <c r="S7" s="16"/>
      <c r="T7" s="16"/>
      <c r="U7" s="16"/>
      <c r="V7" s="16"/>
      <c r="W7" s="26">
        <f>SUM(H7:V7)</f>
        <v>2.5</v>
      </c>
      <c r="X7" s="16">
        <v>3</v>
      </c>
      <c r="Y7" s="16">
        <v>2</v>
      </c>
      <c r="Z7" s="16"/>
      <c r="AA7" s="16">
        <v>0.6</v>
      </c>
      <c r="AB7" s="16"/>
      <c r="AC7" s="24"/>
      <c r="AD7" s="39">
        <f>SUM(X7:AC7)</f>
        <v>5.6</v>
      </c>
      <c r="AE7" s="40">
        <f>W7+AD7</f>
        <v>8.1</v>
      </c>
    </row>
    <row r="9" spans="25:31" ht="12.75">
      <c r="Y9" s="1"/>
      <c r="AE9" s="3"/>
    </row>
    <row r="10" spans="25:31" ht="12.75">
      <c r="Y10" s="1"/>
      <c r="AE10" s="3"/>
    </row>
    <row r="11" spans="25:31" ht="12.75">
      <c r="Y11" s="1"/>
      <c r="AE11" s="1"/>
    </row>
    <row r="12" spans="25:31" ht="12.75">
      <c r="Y12" s="1"/>
      <c r="AE12" s="1"/>
    </row>
    <row r="13" spans="25:31" ht="12.75">
      <c r="Y13" s="1"/>
      <c r="AE13" s="1"/>
    </row>
    <row r="14" spans="25:31" ht="12.75">
      <c r="Y14" s="1"/>
      <c r="AE14" s="1"/>
    </row>
    <row r="15" spans="16:31" ht="12.75">
      <c r="P15" s="45" t="s">
        <v>59</v>
      </c>
      <c r="Y15" s="1"/>
      <c r="AE15" s="2"/>
    </row>
    <row r="16" spans="16:31" ht="12.75">
      <c r="P16" s="45"/>
      <c r="Y16" s="1"/>
      <c r="AE16" s="8"/>
    </row>
    <row r="17" spans="16:31" ht="12.75">
      <c r="P17" s="45" t="s">
        <v>60</v>
      </c>
      <c r="Y17" s="8"/>
      <c r="AE17" s="8"/>
    </row>
    <row r="18" spans="16:31" ht="12.75">
      <c r="P18" s="45"/>
      <c r="Y18" s="8"/>
      <c r="AE18" s="8"/>
    </row>
    <row r="19" spans="16:31" ht="12.75">
      <c r="P19" s="45"/>
      <c r="Y19" s="8"/>
      <c r="AE19" s="8"/>
    </row>
    <row r="20" spans="16:31" ht="12.75">
      <c r="P20" s="45"/>
      <c r="Y20" s="8"/>
      <c r="AE20" s="8"/>
    </row>
    <row r="21" spans="16:31" ht="12.75">
      <c r="P21" s="45" t="s">
        <v>61</v>
      </c>
      <c r="Y21" s="8"/>
      <c r="AE21" s="8"/>
    </row>
    <row r="22" spans="25:31" ht="12.75">
      <c r="Y22" s="8"/>
      <c r="AE22" s="8"/>
    </row>
    <row r="23" spans="25:31" ht="12.75">
      <c r="Y23" s="8"/>
      <c r="AE23" s="8"/>
    </row>
    <row r="24" ht="12.75">
      <c r="Y24" s="8"/>
    </row>
    <row r="25" ht="12.75">
      <c r="Y25" s="8"/>
    </row>
    <row r="26" ht="12.75">
      <c r="Y26" s="8"/>
    </row>
    <row r="27" ht="12.75">
      <c r="Y27" s="8"/>
    </row>
    <row r="28" ht="12.75">
      <c r="Y28" s="8"/>
    </row>
    <row r="29" ht="12.75">
      <c r="Y29" s="8"/>
    </row>
    <row r="30" ht="12.75">
      <c r="Y30" s="8"/>
    </row>
  </sheetData>
  <sheetProtection/>
  <mergeCells count="5">
    <mergeCell ref="AE1:AE3"/>
    <mergeCell ref="H1:W1"/>
    <mergeCell ref="X1:AD1"/>
    <mergeCell ref="A1:G1"/>
    <mergeCell ref="A2:G2"/>
  </mergeCells>
  <printOptions horizontalCentered="1"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</cp:lastModifiedBy>
  <cp:lastPrinted>2016-09-06T11:32:46Z</cp:lastPrinted>
  <dcterms:created xsi:type="dcterms:W3CDTF">2011-08-09T14:41:48Z</dcterms:created>
  <dcterms:modified xsi:type="dcterms:W3CDTF">2016-09-07T04:19:23Z</dcterms:modified>
  <cp:category/>
  <cp:version/>
  <cp:contentType/>
  <cp:contentStatus/>
</cp:coreProperties>
</file>